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МОУ СОШ №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<sst xmlns="http://schemas.openxmlformats.org/spreadsheetml/2006/main" count="158" uniqueCount="92">
  <si>
    <t>УТВЕРЖДАЮ</t>
  </si>
  <si>
    <t>(должность руководителя главного распорядителя бюджетных средств)</t>
  </si>
  <si>
    <t>(подпись)</t>
  </si>
  <si>
    <t>(Фамилия И.О.)</t>
  </si>
  <si>
    <t>Учреждение:</t>
  </si>
  <si>
    <t>Адрес:</t>
  </si>
  <si>
    <t>Единица измерения:</t>
  </si>
  <si>
    <t>в рублях</t>
  </si>
  <si>
    <t>Наименование показателя</t>
  </si>
  <si>
    <t>Утверждено</t>
  </si>
  <si>
    <t>Услуги связи</t>
  </si>
  <si>
    <t>Прочие услуги</t>
  </si>
  <si>
    <t>Пособия по социальной помощи населению</t>
  </si>
  <si>
    <t>ИТОГО РАСХОДОВ:</t>
  </si>
  <si>
    <t>дата</t>
  </si>
  <si>
    <t>ИНН</t>
  </si>
  <si>
    <t>КПП</t>
  </si>
  <si>
    <t>1</t>
  </si>
  <si>
    <t>2</t>
  </si>
  <si>
    <t>Заработная плата</t>
  </si>
  <si>
    <t>Прочие выплаты</t>
  </si>
  <si>
    <t>Начисления на выплаты по оплате труда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</si>
  <si>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</si>
  <si>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</si>
  <si>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</si>
  <si>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</si>
  <si>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</si>
  <si>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</si>
  <si>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</si>
  <si>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211</t>
  </si>
  <si>
    <t>213</t>
  </si>
  <si>
    <t>212</t>
  </si>
  <si>
    <t>221</t>
  </si>
  <si>
    <t>222</t>
  </si>
  <si>
    <t>223</t>
  </si>
  <si>
    <t>224</t>
  </si>
  <si>
    <t>225</t>
  </si>
  <si>
    <t>226</t>
  </si>
  <si>
    <t>290</t>
  </si>
  <si>
    <t>262</t>
  </si>
  <si>
    <t>310</t>
  </si>
  <si>
    <t>340</t>
  </si>
  <si>
    <t>ПЛАН ФИНАНСОВО-ХОЗЯЙСТВЕННОЙ ДЕЯТЕЛЬНОСТИ на 2012 год</t>
  </si>
  <si>
    <t>2012 год</t>
  </si>
  <si>
    <t>2014 год</t>
  </si>
  <si>
    <t>2013 год</t>
  </si>
  <si>
    <t>3</t>
  </si>
  <si>
    <t>4</t>
  </si>
  <si>
    <t>и плановые показатели по поступлениям и выбытиям на 2013  и 2014 годы</t>
  </si>
  <si>
    <t>Реквизиты</t>
  </si>
  <si>
    <t>Учредитель:</t>
  </si>
  <si>
    <t>Администрация города Сельцо Брянской области</t>
  </si>
  <si>
    <t>Цель деятельности:</t>
  </si>
  <si>
    <t>Вид деятельности:</t>
  </si>
  <si>
    <t>ОКВЭД</t>
  </si>
  <si>
    <t>ОКЕИ</t>
  </si>
  <si>
    <t>I. ОСТАТОК СРЕДСТВ НА НАЧАЛО ПЕРИОДА</t>
  </si>
  <si>
    <t>очередной финансовый 2012 год</t>
  </si>
  <si>
    <t>первый год планового периода (2013 год)</t>
  </si>
  <si>
    <t>второй год планового периода (2014 год)</t>
  </si>
  <si>
    <t>Остаток всего, в т.ч.</t>
  </si>
  <si>
    <t>по субсидиям на выполнение муниципального задания</t>
  </si>
  <si>
    <t>по целевым субсидиям</t>
  </si>
  <si>
    <t>по бюджетным инвестициям</t>
  </si>
  <si>
    <t>по оказанным услугам</t>
  </si>
  <si>
    <t>по прочим безвозмездным поступлениям</t>
  </si>
  <si>
    <t>II ДОХОДЫ</t>
  </si>
  <si>
    <t>ПОСТУПЛЕНИЯ ВСЕГО, в том числе:</t>
  </si>
  <si>
    <t>субсидии на выполнение муниципального задания</t>
  </si>
  <si>
    <t>180</t>
  </si>
  <si>
    <t>целевые субсидии</t>
  </si>
  <si>
    <t>от оказания учреждением услуг</t>
  </si>
  <si>
    <t>130</t>
  </si>
  <si>
    <t>прочие безвозмездные</t>
  </si>
  <si>
    <t>III. РАСХОДЫ</t>
  </si>
  <si>
    <t>на выполнение муниципального задания</t>
  </si>
  <si>
    <t>в целях раходования прочих безвозмездных поступлений</t>
  </si>
  <si>
    <t>Начальник Отела образования администрации города Сельцо Брянской области</t>
  </si>
  <si>
    <t>Горохова Л.Я.</t>
  </si>
  <si>
    <t>Исполнитель, экономист</t>
  </si>
  <si>
    <t>Новикова М.С.</t>
  </si>
  <si>
    <t>м.п.</t>
  </si>
  <si>
    <t>субвенция областного бюджета на выполнение муниципального задания</t>
  </si>
  <si>
    <t>КОСГУ</t>
  </si>
  <si>
    <t xml:space="preserve">Обеспечение   деятельности  подведомственных  учреждений </t>
  </si>
  <si>
    <t>Директор МБОУ СОШ №5</t>
  </si>
  <si>
    <t>Горбачёва  Н.Н.</t>
  </si>
  <si>
    <t>Муниципальное бюджетное образовательное учреждение средней общеобразовательной школы № 5  г. Сельцо Брянской области</t>
  </si>
  <si>
    <t>383</t>
  </si>
  <si>
    <t xml:space="preserve">Основное общее  и  среднее (полное) общее  образование </t>
  </si>
  <si>
    <t>80.21</t>
  </si>
  <si>
    <t>241550, Брянская область, г.Сельцо, ул. Школьная   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</si>
</sst>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8"/>
      <color indexed="8"/>
      <name val="Arial"/>
      <family val="2"/>
    </font>
    <font>
      <sz val="12"/>
      <color indexed="8"/>
      <name val="Academy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Tahoma"/>
      <family val="2"/>
    </font>
    <font>
      <i/>
      <sz val="8"/>
      <color indexed="8"/>
      <name val="Arial"/>
      <family val="2"/>
    </font>
    <font>
      <b/>
      <i/>
      <sz val="11"/>
      <color indexed="8"/>
      <name val="Arial"/>
      <family val="2"/>
    </font>
    <font>
      <b/>
      <sz val="16"/>
      <color indexed="8"/>
      <name val="Academy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cademy"/>
      <family val="0"/>
    </font>
    <font>
      <sz val="10"/>
      <color indexed="8"/>
      <name val="Tahoma"/>
      <family val="2"/>
    </font>
    <font>
      <b/>
      <sz val="9"/>
      <color indexed="8"/>
      <name val="Arial"/>
      <family val="2"/>
    </font>
    <font>
      <sz val="8"/>
      <name val="Arial Cyr"/>
      <family val="0"/>
    </font>
    <font>
      <b/>
      <sz val="12"/>
      <color indexed="8"/>
      <name val="Arial"/>
      <family val="2"/>
    </font>
    <font>
      <sz val="14"/>
      <name val="Times New Roman"/>
      <family val="1"/>
    </font>
    <font>
      <sz val="10"/>
      <color indexed="8"/>
      <name val="Academy"/>
      <family val="0"/>
    </font>
    <font>
      <sz val="9"/>
      <color indexed="8"/>
      <name val="Academy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10" fillId="0" borderId="4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16" fillId="0" borderId="5" xfId="0" applyNumberFormat="1" applyFont="1" applyFill="1" applyBorder="1" applyAlignment="1">
      <alignment vertical="center" wrapText="1"/>
    </xf>
    <xf numFmtId="49" fontId="16" fillId="0" borderId="6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5" xfId="0" applyFont="1" applyBorder="1" applyAlignment="1">
      <alignment horizontal="right"/>
    </xf>
    <xf numFmtId="49" fontId="9" fillId="0" borderId="5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top" wrapText="1"/>
    </xf>
    <xf numFmtId="2" fontId="4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 shrinkToFit="1"/>
    </xf>
    <xf numFmtId="2" fontId="4" fillId="0" borderId="5" xfId="0" applyNumberFormat="1" applyFont="1" applyFill="1" applyBorder="1" applyAlignment="1">
      <alignment horizontal="center" vertical="center" wrapText="1" shrinkToFit="1"/>
    </xf>
    <xf numFmtId="4" fontId="4" fillId="0" borderId="4" xfId="0" applyNumberFormat="1" applyFont="1" applyFill="1" applyBorder="1" applyAlignment="1">
      <alignment horizontal="center" vertical="center" shrinkToFit="1"/>
    </xf>
    <xf numFmtId="4" fontId="10" fillId="0" borderId="5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center" vertical="center" shrinkToFit="1"/>
    </xf>
    <xf numFmtId="4" fontId="10" fillId="0" borderId="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49" fontId="1" fillId="0" borderId="8" xfId="0" applyNumberFormat="1" applyFont="1" applyFill="1" applyBorder="1" applyAlignment="1">
      <alignment horizontal="center" vertical="top" wrapText="1"/>
    </xf>
    <xf numFmtId="4" fontId="10" fillId="0" borderId="5" xfId="0" applyNumberFormat="1" applyFont="1" applyFill="1" applyBorder="1" applyAlignment="1">
      <alignment horizontal="center" vertical="center" wrapText="1" shrinkToFit="1"/>
    </xf>
    <xf numFmtId="4" fontId="4" fillId="0" borderId="5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49" fontId="16" fillId="0" borderId="9" xfId="0" applyNumberFormat="1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shrinkToFit="1"/>
    </xf>
    <xf numFmtId="49" fontId="10" fillId="0" borderId="5" xfId="0" applyNumberFormat="1" applyFont="1" applyFill="1" applyBorder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21" fillId="0" borderId="4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left" vertical="center" wrapText="1"/>
    </xf>
    <xf numFmtId="49" fontId="16" fillId="0" borderId="19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21" fillId="0" borderId="5" xfId="0" applyNumberFormat="1" applyFont="1" applyFill="1" applyBorder="1" applyAlignment="1">
      <alignment horizontal="left" vertical="top" wrapText="1"/>
    </xf>
    <xf numFmtId="49" fontId="21" fillId="0" borderId="5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20" fillId="0" borderId="4" xfId="0" applyNumberFormat="1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49" fontId="16" fillId="0" borderId="2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workbookViewId="0" topLeftCell="A83">
      <selection activeCell="B16" sqref="B16:E16"/>
    </sheetView>
  </sheetViews>
  <sheetFormatPr defaultColWidth="9.00390625" defaultRowHeight="12.75"/>
  <cols>
    <col min="1" max="1" width="18.75390625" style="20" customWidth="1"/>
    <col min="2" max="2" width="34.25390625" style="20" customWidth="1"/>
    <col min="3" max="3" width="35.00390625" style="20" customWidth="1"/>
    <col min="4" max="4" width="10.00390625" style="20" customWidth="1"/>
    <col min="5" max="5" width="12.75390625" style="20" customWidth="1"/>
    <col min="6" max="6" width="13.25390625" style="20" customWidth="1"/>
    <col min="7" max="7" width="14.75390625" style="20" customWidth="1"/>
    <col min="8" max="8" width="9.75390625" style="20" customWidth="1"/>
  </cols>
  <sheetData>
    <row r="1" spans="1:8" ht="15" customHeight="1">
      <c r="A1" s="1"/>
      <c r="B1" s="1"/>
      <c r="C1" s="97" t="s">
        <v>0</v>
      </c>
      <c r="D1" s="97"/>
      <c r="E1" s="97"/>
      <c r="F1" s="97"/>
      <c r="G1" s="97"/>
      <c r="H1" s="1"/>
    </row>
    <row r="2" spans="1:8" ht="12.75" customHeight="1">
      <c r="A2" s="2"/>
      <c r="B2" s="2"/>
      <c r="C2" s="98"/>
      <c r="D2" s="98"/>
      <c r="E2" s="98"/>
      <c r="F2" s="98"/>
      <c r="G2" s="98"/>
      <c r="H2" s="1"/>
    </row>
    <row r="3" spans="1:8" ht="11.25" customHeight="1">
      <c r="A3" s="2"/>
      <c r="B3" s="2"/>
      <c r="C3" s="3"/>
      <c r="D3" s="3"/>
      <c r="E3" s="3"/>
      <c r="F3" s="3"/>
      <c r="G3" s="3"/>
      <c r="H3" s="1"/>
    </row>
    <row r="4" spans="1:8" ht="13.5" customHeight="1">
      <c r="A4" s="4"/>
      <c r="B4" s="4"/>
      <c r="C4" s="99" t="s">
        <v>77</v>
      </c>
      <c r="D4" s="99"/>
      <c r="E4" s="99"/>
      <c r="F4" s="99"/>
      <c r="G4" s="99"/>
      <c r="H4" s="1"/>
    </row>
    <row r="5" spans="1:8" ht="15" customHeight="1">
      <c r="A5" s="5"/>
      <c r="B5" s="5"/>
      <c r="C5" s="62" t="s">
        <v>1</v>
      </c>
      <c r="D5" s="62"/>
      <c r="E5" s="62"/>
      <c r="F5" s="62"/>
      <c r="G5" s="62"/>
      <c r="H5" s="1"/>
    </row>
    <row r="6" spans="1:8" ht="21.75" customHeight="1">
      <c r="A6" s="5"/>
      <c r="B6" s="5"/>
      <c r="C6" s="7"/>
      <c r="D6" s="8"/>
      <c r="E6" s="61" t="s">
        <v>78</v>
      </c>
      <c r="F6" s="61"/>
      <c r="G6" s="61"/>
      <c r="H6" s="1"/>
    </row>
    <row r="7" spans="1:8" ht="15" customHeight="1">
      <c r="A7" s="5"/>
      <c r="B7" s="5"/>
      <c r="C7" s="6" t="s">
        <v>2</v>
      </c>
      <c r="D7" s="8"/>
      <c r="E7" s="62" t="s">
        <v>3</v>
      </c>
      <c r="F7" s="62"/>
      <c r="G7" s="62"/>
      <c r="H7" s="1"/>
    </row>
    <row r="8" spans="1:8" ht="15" customHeight="1">
      <c r="A8" s="5"/>
      <c r="B8" s="5"/>
      <c r="C8" s="9"/>
      <c r="D8" s="8"/>
      <c r="E8" s="9"/>
      <c r="F8" s="9"/>
      <c r="G8" s="9"/>
      <c r="H8" s="1"/>
    </row>
    <row r="9" spans="1:8" ht="12" customHeight="1">
      <c r="A9" s="5"/>
      <c r="B9" s="5"/>
      <c r="C9" s="5"/>
      <c r="D9" s="5"/>
      <c r="E9" s="1"/>
      <c r="F9" s="10" t="s">
        <v>14</v>
      </c>
      <c r="G9" s="2"/>
      <c r="H9" s="1"/>
    </row>
    <row r="10" spans="1:8" ht="20.25" customHeight="1">
      <c r="A10" s="92" t="s">
        <v>42</v>
      </c>
      <c r="B10" s="92"/>
      <c r="C10" s="92"/>
      <c r="D10" s="92"/>
      <c r="E10" s="92"/>
      <c r="F10" s="92"/>
      <c r="G10" s="92"/>
      <c r="H10" s="1"/>
    </row>
    <row r="11" spans="1:8" ht="22.5" customHeight="1">
      <c r="A11" s="11"/>
      <c r="B11" s="93" t="s">
        <v>48</v>
      </c>
      <c r="C11" s="93"/>
      <c r="D11" s="93"/>
      <c r="E11" s="94"/>
      <c r="F11" s="95" t="s">
        <v>49</v>
      </c>
      <c r="G11" s="96"/>
      <c r="H11" s="12"/>
    </row>
    <row r="12" spans="1:8" ht="27" customHeight="1">
      <c r="A12" s="13" t="s">
        <v>4</v>
      </c>
      <c r="B12" s="64" t="s">
        <v>87</v>
      </c>
      <c r="C12" s="64"/>
      <c r="D12" s="64"/>
      <c r="E12" s="64"/>
      <c r="F12" s="31" t="s">
        <v>15</v>
      </c>
      <c r="G12" s="32">
        <v>3205002036</v>
      </c>
      <c r="H12" s="14"/>
    </row>
    <row r="13" spans="1:8" ht="18" customHeight="1">
      <c r="A13" s="13" t="s">
        <v>5</v>
      </c>
      <c r="B13" s="89" t="s">
        <v>91</v>
      </c>
      <c r="C13" s="89"/>
      <c r="D13" s="89"/>
      <c r="E13" s="89"/>
      <c r="F13" s="31" t="s">
        <v>16</v>
      </c>
      <c r="G13" s="32">
        <v>320501001</v>
      </c>
      <c r="H13" s="14"/>
    </row>
    <row r="14" spans="1:8" ht="18" customHeight="1">
      <c r="A14" s="13" t="s">
        <v>50</v>
      </c>
      <c r="B14" s="89" t="s">
        <v>51</v>
      </c>
      <c r="C14" s="89"/>
      <c r="D14" s="89"/>
      <c r="E14" s="89"/>
      <c r="F14" s="11"/>
      <c r="G14" s="33"/>
      <c r="H14" s="14"/>
    </row>
    <row r="15" spans="1:8" ht="18" customHeight="1">
      <c r="A15" s="13" t="s">
        <v>52</v>
      </c>
      <c r="B15" s="89" t="s">
        <v>84</v>
      </c>
      <c r="C15" s="89"/>
      <c r="D15" s="89"/>
      <c r="E15" s="89"/>
      <c r="F15" s="11"/>
      <c r="G15" s="33"/>
      <c r="H15" s="14"/>
    </row>
    <row r="16" spans="1:8" ht="18" customHeight="1">
      <c r="A16" s="13" t="s">
        <v>53</v>
      </c>
      <c r="B16" s="89" t="s">
        <v>89</v>
      </c>
      <c r="C16" s="89"/>
      <c r="D16" s="89"/>
      <c r="E16" s="89"/>
      <c r="F16" s="31" t="s">
        <v>54</v>
      </c>
      <c r="G16" s="34" t="s">
        <v>90</v>
      </c>
      <c r="H16" s="14"/>
    </row>
    <row r="17" spans="1:8" ht="27" customHeight="1">
      <c r="A17" s="13" t="s">
        <v>6</v>
      </c>
      <c r="B17" s="89" t="s">
        <v>7</v>
      </c>
      <c r="C17" s="89"/>
      <c r="D17" s="89"/>
      <c r="E17" s="89"/>
      <c r="F17" s="31" t="s">
        <v>55</v>
      </c>
      <c r="G17" s="35" t="s">
        <v>88</v>
      </c>
      <c r="H17" s="14"/>
    </row>
    <row r="18" spans="1:8" ht="18" customHeight="1">
      <c r="A18" s="13"/>
      <c r="B18" s="29"/>
      <c r="C18" s="29"/>
      <c r="D18" s="29"/>
      <c r="E18" s="29"/>
      <c r="F18" s="13"/>
      <c r="G18" s="36"/>
      <c r="H18" s="14"/>
    </row>
    <row r="19" spans="1:8" ht="18" customHeight="1">
      <c r="A19" s="81" t="s">
        <v>56</v>
      </c>
      <c r="B19" s="81"/>
      <c r="C19" s="81"/>
      <c r="D19" s="81"/>
      <c r="E19" s="81"/>
      <c r="F19" s="81"/>
      <c r="G19" s="81"/>
      <c r="H19" s="15"/>
    </row>
    <row r="20" spans="1:8" ht="22.5" customHeight="1">
      <c r="A20" s="30"/>
      <c r="B20" s="30"/>
      <c r="C20" s="30"/>
      <c r="D20" s="30"/>
      <c r="E20" s="30"/>
      <c r="F20" s="30"/>
      <c r="G20" s="30"/>
      <c r="H20" s="15"/>
    </row>
    <row r="21" spans="1:8" ht="50.25" customHeight="1">
      <c r="A21" s="90" t="s">
        <v>8</v>
      </c>
      <c r="B21" s="91"/>
      <c r="C21" s="91"/>
      <c r="D21" s="63"/>
      <c r="E21" s="24" t="s">
        <v>57</v>
      </c>
      <c r="F21" s="24" t="s">
        <v>58</v>
      </c>
      <c r="G21" s="24" t="s">
        <v>59</v>
      </c>
      <c r="H21" s="15"/>
    </row>
    <row r="22" spans="1:8" ht="14.25" customHeight="1">
      <c r="A22" s="78" t="s">
        <v>60</v>
      </c>
      <c r="B22" s="79"/>
      <c r="C22" s="79"/>
      <c r="D22" s="80"/>
      <c r="E22" s="37">
        <f>E23+E24+E25+E26+E27</f>
        <v>0</v>
      </c>
      <c r="F22" s="37">
        <f>F23+F24+F25+F26+F27</f>
        <v>0</v>
      </c>
      <c r="G22" s="37">
        <f>G23+G24+G25+G26+G27</f>
        <v>0</v>
      </c>
      <c r="H22" s="1"/>
    </row>
    <row r="23" spans="1:8" ht="15" customHeight="1">
      <c r="A23" s="87" t="s">
        <v>61</v>
      </c>
      <c r="B23" s="87"/>
      <c r="C23" s="87"/>
      <c r="D23" s="87"/>
      <c r="E23" s="37">
        <v>0</v>
      </c>
      <c r="F23" s="37">
        <v>0</v>
      </c>
      <c r="G23" s="37">
        <v>0</v>
      </c>
      <c r="H23" s="1"/>
    </row>
    <row r="24" spans="1:8" ht="25.5" customHeight="1" hidden="1">
      <c r="A24" s="88" t="s">
        <v>62</v>
      </c>
      <c r="B24" s="88"/>
      <c r="C24" s="88"/>
      <c r="D24" s="88"/>
      <c r="E24" s="37">
        <v>0</v>
      </c>
      <c r="F24" s="37">
        <v>0</v>
      </c>
      <c r="G24" s="37">
        <v>0</v>
      </c>
      <c r="H24" s="1"/>
    </row>
    <row r="25" spans="1:8" ht="20.25" customHeight="1" hidden="1">
      <c r="A25" s="88" t="s">
        <v>63</v>
      </c>
      <c r="B25" s="88"/>
      <c r="C25" s="88"/>
      <c r="D25" s="88"/>
      <c r="E25" s="37">
        <v>0</v>
      </c>
      <c r="F25" s="37">
        <v>0</v>
      </c>
      <c r="G25" s="37">
        <v>0</v>
      </c>
      <c r="H25" s="1"/>
    </row>
    <row r="26" spans="1:8" ht="15" customHeight="1">
      <c r="A26" s="88" t="s">
        <v>64</v>
      </c>
      <c r="B26" s="88"/>
      <c r="C26" s="88"/>
      <c r="D26" s="88"/>
      <c r="E26" s="37">
        <v>0</v>
      </c>
      <c r="F26" s="37">
        <v>0</v>
      </c>
      <c r="G26" s="37">
        <v>0</v>
      </c>
      <c r="H26" s="1"/>
    </row>
    <row r="27" spans="1:8" ht="18" customHeight="1">
      <c r="A27" s="86" t="s">
        <v>65</v>
      </c>
      <c r="B27" s="86"/>
      <c r="C27" s="86"/>
      <c r="D27" s="86"/>
      <c r="E27" s="38">
        <v>0</v>
      </c>
      <c r="F27" s="38">
        <v>0</v>
      </c>
      <c r="G27" s="38">
        <v>0</v>
      </c>
      <c r="H27" s="1"/>
    </row>
    <row r="28" spans="1:8" ht="21.75" customHeight="1">
      <c r="A28" s="81" t="s">
        <v>66</v>
      </c>
      <c r="B28" s="81"/>
      <c r="C28" s="81"/>
      <c r="D28" s="81"/>
      <c r="E28" s="81"/>
      <c r="F28" s="81"/>
      <c r="G28" s="81"/>
      <c r="H28" s="1"/>
    </row>
    <row r="29" spans="1:8" ht="49.5" customHeight="1">
      <c r="A29" s="82" t="s">
        <v>8</v>
      </c>
      <c r="B29" s="83"/>
      <c r="C29" s="83"/>
      <c r="D29" s="26" t="s">
        <v>83</v>
      </c>
      <c r="E29" s="60" t="s">
        <v>57</v>
      </c>
      <c r="F29" s="60" t="s">
        <v>58</v>
      </c>
      <c r="G29" s="60" t="s">
        <v>59</v>
      </c>
      <c r="H29" s="1"/>
    </row>
    <row r="30" spans="1:8" ht="15" customHeight="1">
      <c r="A30" s="39"/>
      <c r="B30" s="39"/>
      <c r="C30" s="39"/>
      <c r="D30" s="26"/>
      <c r="E30" s="24"/>
      <c r="F30" s="24"/>
      <c r="G30" s="24"/>
      <c r="H30" s="3"/>
    </row>
    <row r="31" spans="1:8" ht="15" customHeight="1">
      <c r="A31" s="84" t="s">
        <v>67</v>
      </c>
      <c r="B31" s="85"/>
      <c r="C31" s="85"/>
      <c r="D31" s="27"/>
      <c r="E31" s="49">
        <f>E32+E33+E34+E35+E36</f>
        <v>4234748</v>
      </c>
      <c r="F31" s="49">
        <f>F32+F33+F34+F35+F36</f>
        <v>4444189</v>
      </c>
      <c r="G31" s="49">
        <f>G32+G33+G34+G35+G36</f>
        <v>4475600</v>
      </c>
      <c r="H31" s="3"/>
    </row>
    <row r="32" spans="1:8" ht="15" customHeight="1">
      <c r="A32" s="108" t="s">
        <v>68</v>
      </c>
      <c r="B32" s="109"/>
      <c r="C32" s="109"/>
      <c r="D32" s="57" t="s">
        <v>69</v>
      </c>
      <c r="E32" s="50">
        <f aca="true" t="shared" si="0" ref="E32:G34">E109</f>
        <v>914662</v>
      </c>
      <c r="F32" s="50">
        <f t="shared" si="0"/>
        <v>945327</v>
      </c>
      <c r="G32" s="50">
        <f t="shared" si="0"/>
        <v>974738</v>
      </c>
      <c r="H32" s="3"/>
    </row>
    <row r="33" spans="1:8" ht="15" customHeight="1">
      <c r="A33" s="70" t="s">
        <v>82</v>
      </c>
      <c r="B33" s="71"/>
      <c r="C33" s="71"/>
      <c r="D33" s="58" t="s">
        <v>69</v>
      </c>
      <c r="E33" s="50">
        <f t="shared" si="0"/>
        <v>3212792</v>
      </c>
      <c r="F33" s="50">
        <f t="shared" si="0"/>
        <v>3391568</v>
      </c>
      <c r="G33" s="50">
        <f t="shared" si="0"/>
        <v>3391568</v>
      </c>
      <c r="H33" s="3"/>
    </row>
    <row r="34" spans="1:8" ht="15" customHeight="1">
      <c r="A34" s="70" t="s">
        <v>70</v>
      </c>
      <c r="B34" s="71"/>
      <c r="C34" s="71"/>
      <c r="D34" s="58"/>
      <c r="E34" s="50">
        <f t="shared" si="0"/>
        <v>107294</v>
      </c>
      <c r="F34" s="50">
        <f t="shared" si="0"/>
        <v>107294</v>
      </c>
      <c r="G34" s="50">
        <f t="shared" si="0"/>
        <v>109294</v>
      </c>
      <c r="H34" s="3"/>
    </row>
    <row r="35" spans="1:8" ht="15" customHeight="1">
      <c r="A35" s="70" t="s">
        <v>71</v>
      </c>
      <c r="B35" s="71"/>
      <c r="C35" s="71"/>
      <c r="D35" s="58" t="s">
        <v>72</v>
      </c>
      <c r="E35" s="40"/>
      <c r="F35" s="40"/>
      <c r="G35" s="40"/>
      <c r="H35" s="3"/>
    </row>
    <row r="36" spans="1:8" ht="15" customHeight="1">
      <c r="A36" s="70" t="s">
        <v>73</v>
      </c>
      <c r="B36" s="71"/>
      <c r="C36" s="71"/>
      <c r="D36" s="58" t="s">
        <v>69</v>
      </c>
      <c r="E36" s="24"/>
      <c r="F36" s="41"/>
      <c r="G36" s="24"/>
      <c r="H36" s="3"/>
    </row>
    <row r="37" spans="1:8" ht="15" customHeight="1">
      <c r="A37" s="110"/>
      <c r="B37" s="111"/>
      <c r="C37" s="111"/>
      <c r="D37" s="58"/>
      <c r="E37" s="24"/>
      <c r="F37" s="24"/>
      <c r="G37" s="24"/>
      <c r="H37" s="3"/>
    </row>
    <row r="38" spans="1:8" ht="15" customHeight="1">
      <c r="A38" s="16"/>
      <c r="B38" s="17"/>
      <c r="C38" s="17"/>
      <c r="D38" s="21"/>
      <c r="E38" s="21"/>
      <c r="F38" s="22"/>
      <c r="G38" s="22"/>
      <c r="H38" s="3"/>
    </row>
    <row r="39" spans="1:8" ht="18" customHeight="1">
      <c r="A39" s="102" t="s">
        <v>74</v>
      </c>
      <c r="B39" s="102"/>
      <c r="C39" s="102"/>
      <c r="D39" s="102"/>
      <c r="E39" s="81"/>
      <c r="F39" s="81"/>
      <c r="G39" s="81"/>
      <c r="H39" s="3"/>
    </row>
    <row r="40" spans="1:8" ht="15" customHeight="1">
      <c r="A40" s="103" t="s">
        <v>8</v>
      </c>
      <c r="B40" s="104"/>
      <c r="C40" s="104"/>
      <c r="D40" s="51"/>
      <c r="E40" s="82" t="s">
        <v>9</v>
      </c>
      <c r="F40" s="83"/>
      <c r="G40" s="107"/>
      <c r="H40" s="3"/>
    </row>
    <row r="41" spans="1:8" ht="15" customHeight="1">
      <c r="A41" s="105"/>
      <c r="B41" s="106"/>
      <c r="C41" s="106"/>
      <c r="D41" s="52" t="s">
        <v>83</v>
      </c>
      <c r="E41" s="60" t="s">
        <v>43</v>
      </c>
      <c r="F41" s="60" t="s">
        <v>45</v>
      </c>
      <c r="G41" s="60" t="s">
        <v>44</v>
      </c>
      <c r="H41" s="3"/>
    </row>
    <row r="42" spans="1:8" ht="15" customHeight="1">
      <c r="A42" s="72" t="s">
        <v>17</v>
      </c>
      <c r="B42" s="73"/>
      <c r="C42" s="73"/>
      <c r="D42" s="53"/>
      <c r="E42" s="59" t="s">
        <v>18</v>
      </c>
      <c r="F42" s="59" t="s">
        <v>46</v>
      </c>
      <c r="G42" s="59" t="s">
        <v>47</v>
      </c>
      <c r="H42" s="3"/>
    </row>
    <row r="43" spans="1:8" ht="15" customHeight="1">
      <c r="A43" s="74" t="s">
        <v>19</v>
      </c>
      <c r="B43" s="75"/>
      <c r="C43" s="75"/>
      <c r="D43" s="28" t="s">
        <v>29</v>
      </c>
      <c r="E43" s="23">
        <f>E44+E45+E46+E47</f>
        <v>2410182</v>
      </c>
      <c r="F43" s="23">
        <f>F44+F45+F46+F47</f>
        <v>2547491</v>
      </c>
      <c r="G43" s="43">
        <f>G44+G45+G46+G47</f>
        <v>2547491</v>
      </c>
      <c r="H43" s="3"/>
    </row>
    <row r="44" spans="1:8" ht="15" customHeight="1">
      <c r="A44" s="76" t="s">
        <v>75</v>
      </c>
      <c r="B44" s="77"/>
      <c r="C44" s="77"/>
      <c r="D44" s="54"/>
      <c r="E44" s="42">
        <v>48000</v>
      </c>
      <c r="F44" s="42">
        <v>48000</v>
      </c>
      <c r="G44" s="45">
        <v>48000</v>
      </c>
      <c r="H44" s="3"/>
    </row>
    <row r="45" spans="1:8" ht="15.75" customHeight="1">
      <c r="A45" s="70" t="s">
        <v>82</v>
      </c>
      <c r="B45" s="71"/>
      <c r="C45" s="71"/>
      <c r="D45" s="54"/>
      <c r="E45" s="42">
        <v>2288492</v>
      </c>
      <c r="F45" s="42">
        <v>2425801</v>
      </c>
      <c r="G45" s="45">
        <v>2425801</v>
      </c>
      <c r="H45" s="3"/>
    </row>
    <row r="46" spans="1:8" ht="12" customHeight="1">
      <c r="A46" s="70" t="s">
        <v>70</v>
      </c>
      <c r="B46" s="71"/>
      <c r="C46" s="71"/>
      <c r="D46" s="54"/>
      <c r="E46" s="42">
        <v>73690</v>
      </c>
      <c r="F46" s="42">
        <v>73690</v>
      </c>
      <c r="G46" s="45">
        <v>73690</v>
      </c>
      <c r="H46" s="3"/>
    </row>
    <row r="47" spans="1:8" ht="14.25" customHeight="1">
      <c r="A47" s="76" t="s">
        <v>76</v>
      </c>
      <c r="B47" s="77"/>
      <c r="C47" s="77"/>
      <c r="D47" s="54"/>
      <c r="E47" s="42"/>
      <c r="F47" s="42"/>
      <c r="G47" s="45"/>
      <c r="H47" s="3"/>
    </row>
    <row r="48" spans="1:8" ht="11.25" customHeight="1">
      <c r="A48" s="74" t="s">
        <v>20</v>
      </c>
      <c r="B48" s="75"/>
      <c r="C48" s="75"/>
      <c r="D48" s="28" t="s">
        <v>31</v>
      </c>
      <c r="E48" s="23">
        <f>E49+E50+E51+E52</f>
        <v>38808</v>
      </c>
      <c r="F48" s="23">
        <f>F49+F50+F51+F52</f>
        <v>38808</v>
      </c>
      <c r="G48" s="43">
        <f>G49+G50+G51+G52</f>
        <v>38808</v>
      </c>
      <c r="H48" s="3"/>
    </row>
    <row r="49" spans="1:8" ht="15.75" customHeight="1">
      <c r="A49" s="76" t="s">
        <v>75</v>
      </c>
      <c r="B49" s="77"/>
      <c r="C49" s="77"/>
      <c r="D49" s="54"/>
      <c r="E49" s="42">
        <v>1008</v>
      </c>
      <c r="F49" s="42">
        <v>1008</v>
      </c>
      <c r="G49" s="45">
        <v>1008</v>
      </c>
      <c r="H49" s="3"/>
    </row>
    <row r="50" spans="1:8" ht="13.5" customHeight="1">
      <c r="A50" s="70" t="s">
        <v>82</v>
      </c>
      <c r="B50" s="71"/>
      <c r="C50" s="71"/>
      <c r="D50" s="54"/>
      <c r="E50" s="42">
        <v>37800</v>
      </c>
      <c r="F50" s="42">
        <v>37800</v>
      </c>
      <c r="G50" s="45">
        <v>37800</v>
      </c>
      <c r="H50" s="1"/>
    </row>
    <row r="51" spans="1:8" ht="15" customHeight="1">
      <c r="A51" s="70" t="s">
        <v>70</v>
      </c>
      <c r="B51" s="71"/>
      <c r="C51" s="71"/>
      <c r="D51" s="54"/>
      <c r="E51" s="42"/>
      <c r="F51" s="42"/>
      <c r="G51" s="45"/>
      <c r="H51" s="1"/>
    </row>
    <row r="52" spans="1:7" ht="15.75" customHeight="1">
      <c r="A52" s="76" t="s">
        <v>76</v>
      </c>
      <c r="B52" s="77"/>
      <c r="C52" s="77"/>
      <c r="D52" s="54"/>
      <c r="E52" s="42"/>
      <c r="F52" s="42"/>
      <c r="G52" s="45"/>
    </row>
    <row r="53" spans="1:7" ht="12.75">
      <c r="A53" s="74" t="s">
        <v>21</v>
      </c>
      <c r="B53" s="75"/>
      <c r="C53" s="75"/>
      <c r="D53" s="28" t="s">
        <v>30</v>
      </c>
      <c r="E53" s="23">
        <f>E54+E55+E56+E57</f>
        <v>713379</v>
      </c>
      <c r="F53" s="23">
        <f>F54+F55+F56+F57</f>
        <v>754846</v>
      </c>
      <c r="G53" s="43">
        <f>G54+G55+G56+G57</f>
        <v>754846</v>
      </c>
    </row>
    <row r="54" spans="1:7" ht="12.75" customHeight="1">
      <c r="A54" s="76" t="s">
        <v>75</v>
      </c>
      <c r="B54" s="77"/>
      <c r="C54" s="77"/>
      <c r="D54" s="54"/>
      <c r="E54" s="42"/>
      <c r="F54" s="42"/>
      <c r="G54" s="45"/>
    </row>
    <row r="55" spans="1:7" ht="12.75" customHeight="1">
      <c r="A55" s="70" t="s">
        <v>82</v>
      </c>
      <c r="B55" s="71"/>
      <c r="C55" s="71"/>
      <c r="D55" s="54"/>
      <c r="E55" s="42">
        <v>691125</v>
      </c>
      <c r="F55" s="42">
        <v>732592</v>
      </c>
      <c r="G55" s="45">
        <v>732592</v>
      </c>
    </row>
    <row r="56" spans="1:7" ht="12.75" customHeight="1">
      <c r="A56" s="70" t="s">
        <v>70</v>
      </c>
      <c r="B56" s="71"/>
      <c r="C56" s="71"/>
      <c r="D56" s="54"/>
      <c r="E56" s="42">
        <v>22254</v>
      </c>
      <c r="F56" s="42">
        <v>22254</v>
      </c>
      <c r="G56" s="45">
        <v>22254</v>
      </c>
    </row>
    <row r="57" spans="1:7" ht="12.75" customHeight="1">
      <c r="A57" s="76" t="s">
        <v>76</v>
      </c>
      <c r="B57" s="77"/>
      <c r="C57" s="77"/>
      <c r="D57" s="54"/>
      <c r="E57" s="42"/>
      <c r="F57" s="42"/>
      <c r="G57" s="45"/>
    </row>
    <row r="58" spans="1:7" ht="12.75">
      <c r="A58" s="74" t="s">
        <v>10</v>
      </c>
      <c r="B58" s="75"/>
      <c r="C58" s="75"/>
      <c r="D58" s="28" t="s">
        <v>32</v>
      </c>
      <c r="E58" s="23">
        <f>E59+E60+E61+E62</f>
        <v>23545</v>
      </c>
      <c r="F58" s="23">
        <f>F59+F60+F61+F62</f>
        <v>24840</v>
      </c>
      <c r="G58" s="43">
        <f>G59+G60+G61+G62</f>
        <v>26082</v>
      </c>
    </row>
    <row r="59" spans="1:7" ht="12.75" customHeight="1">
      <c r="A59" s="76" t="s">
        <v>75</v>
      </c>
      <c r="B59" s="77"/>
      <c r="C59" s="77"/>
      <c r="D59" s="54"/>
      <c r="E59" s="42">
        <v>23545</v>
      </c>
      <c r="F59" s="42">
        <v>24840</v>
      </c>
      <c r="G59" s="45">
        <v>26082</v>
      </c>
    </row>
    <row r="60" spans="1:7" ht="12.75" customHeight="1">
      <c r="A60" s="70" t="s">
        <v>82</v>
      </c>
      <c r="B60" s="71"/>
      <c r="C60" s="71"/>
      <c r="D60" s="54"/>
      <c r="E60" s="42"/>
      <c r="F60" s="42"/>
      <c r="G60" s="45"/>
    </row>
    <row r="61" spans="1:7" ht="12.75" customHeight="1">
      <c r="A61" s="70" t="s">
        <v>70</v>
      </c>
      <c r="B61" s="71"/>
      <c r="C61" s="71"/>
      <c r="D61" s="54"/>
      <c r="E61" s="42"/>
      <c r="F61" s="42"/>
      <c r="G61" s="45"/>
    </row>
    <row r="62" spans="1:7" ht="12.75" customHeight="1">
      <c r="A62" s="76" t="s">
        <v>76</v>
      </c>
      <c r="B62" s="77"/>
      <c r="C62" s="77"/>
      <c r="D62" s="54"/>
      <c r="E62" s="42"/>
      <c r="F62" s="42"/>
      <c r="G62" s="45"/>
    </row>
    <row r="63" spans="1:7" ht="12.75" customHeight="1">
      <c r="A63" s="74" t="s">
        <v>22</v>
      </c>
      <c r="B63" s="75"/>
      <c r="C63" s="75"/>
      <c r="D63" s="28" t="s">
        <v>33</v>
      </c>
      <c r="E63" s="23">
        <f>E64+E65+E66+E67</f>
        <v>2840</v>
      </c>
      <c r="F63" s="23">
        <f>F64+F65+F66+F67</f>
        <v>2840</v>
      </c>
      <c r="G63" s="43">
        <f>G64+G65+G66+G67</f>
        <v>2840</v>
      </c>
    </row>
    <row r="64" spans="1:7" ht="12.75" customHeight="1">
      <c r="A64" s="76" t="s">
        <v>75</v>
      </c>
      <c r="B64" s="77"/>
      <c r="C64" s="77"/>
      <c r="D64" s="28"/>
      <c r="E64" s="42">
        <v>2840</v>
      </c>
      <c r="F64" s="42">
        <v>2840</v>
      </c>
      <c r="G64" s="45">
        <v>2840</v>
      </c>
    </row>
    <row r="65" spans="1:7" ht="12.75" customHeight="1">
      <c r="A65" s="70" t="s">
        <v>82</v>
      </c>
      <c r="B65" s="71"/>
      <c r="C65" s="71"/>
      <c r="D65" s="28"/>
      <c r="E65" s="42"/>
      <c r="F65" s="42"/>
      <c r="G65" s="45"/>
    </row>
    <row r="66" spans="1:7" ht="12.75" customHeight="1">
      <c r="A66" s="70" t="s">
        <v>70</v>
      </c>
      <c r="B66" s="71"/>
      <c r="C66" s="71"/>
      <c r="D66" s="28"/>
      <c r="E66" s="42"/>
      <c r="F66" s="42"/>
      <c r="G66" s="45"/>
    </row>
    <row r="67" spans="1:7" ht="12.75" customHeight="1">
      <c r="A67" s="76" t="s">
        <v>76</v>
      </c>
      <c r="B67" s="77"/>
      <c r="C67" s="77"/>
      <c r="D67" s="28"/>
      <c r="E67" s="42"/>
      <c r="F67" s="42"/>
      <c r="G67" s="45"/>
    </row>
    <row r="68" spans="1:7" ht="12.75">
      <c r="A68" s="74" t="s">
        <v>23</v>
      </c>
      <c r="B68" s="75"/>
      <c r="C68" s="75"/>
      <c r="D68" s="28" t="s">
        <v>34</v>
      </c>
      <c r="E68" s="23">
        <f>E69+E70+E71+E72</f>
        <v>534001</v>
      </c>
      <c r="F68" s="23">
        <f>F69+F70+F71+F72</f>
        <v>563371</v>
      </c>
      <c r="G68" s="43">
        <f>G69+G70+G71+G72</f>
        <v>591540</v>
      </c>
    </row>
    <row r="69" spans="1:7" ht="12.75" customHeight="1">
      <c r="A69" s="76" t="s">
        <v>75</v>
      </c>
      <c r="B69" s="77"/>
      <c r="C69" s="77"/>
      <c r="D69" s="28"/>
      <c r="E69" s="42">
        <v>534001</v>
      </c>
      <c r="F69" s="42">
        <v>563371</v>
      </c>
      <c r="G69" s="45">
        <v>591540</v>
      </c>
    </row>
    <row r="70" spans="1:7" ht="12.75" customHeight="1">
      <c r="A70" s="70" t="s">
        <v>82</v>
      </c>
      <c r="B70" s="71"/>
      <c r="C70" s="71"/>
      <c r="D70" s="28"/>
      <c r="E70" s="23"/>
      <c r="F70" s="23"/>
      <c r="G70" s="43"/>
    </row>
    <row r="71" spans="1:7" ht="12.75" customHeight="1">
      <c r="A71" s="70" t="s">
        <v>70</v>
      </c>
      <c r="B71" s="71"/>
      <c r="C71" s="71"/>
      <c r="D71" s="28"/>
      <c r="E71" s="23"/>
      <c r="F71" s="23"/>
      <c r="G71" s="43"/>
    </row>
    <row r="72" spans="1:7" ht="12.75" customHeight="1">
      <c r="A72" s="76" t="s">
        <v>76</v>
      </c>
      <c r="B72" s="77"/>
      <c r="C72" s="77"/>
      <c r="D72" s="28"/>
      <c r="E72" s="23"/>
      <c r="F72" s="23"/>
      <c r="G72" s="43"/>
    </row>
    <row r="73" spans="1:7" ht="12.75" customHeight="1">
      <c r="A73" s="74" t="s">
        <v>24</v>
      </c>
      <c r="B73" s="75"/>
      <c r="C73" s="75"/>
      <c r="D73" s="28" t="s">
        <v>35</v>
      </c>
      <c r="E73" s="23">
        <f>E74+E75+E76+E77</f>
        <v>0</v>
      </c>
      <c r="F73" s="23">
        <f>F74+F75+F76+F77</f>
        <v>0</v>
      </c>
      <c r="G73" s="43">
        <f>G74+G75+G76+G77</f>
        <v>0</v>
      </c>
    </row>
    <row r="74" spans="1:7" ht="12.75" customHeight="1">
      <c r="A74" s="76" t="s">
        <v>75</v>
      </c>
      <c r="B74" s="77"/>
      <c r="C74" s="77"/>
      <c r="D74" s="28"/>
      <c r="E74" s="23"/>
      <c r="F74" s="23"/>
      <c r="G74" s="43"/>
    </row>
    <row r="75" spans="1:7" ht="12.75" customHeight="1">
      <c r="A75" s="70" t="s">
        <v>82</v>
      </c>
      <c r="B75" s="71"/>
      <c r="C75" s="71"/>
      <c r="D75" s="28"/>
      <c r="E75" s="23"/>
      <c r="F75" s="23"/>
      <c r="G75" s="43"/>
    </row>
    <row r="76" spans="1:7" ht="12.75" customHeight="1">
      <c r="A76" s="70" t="s">
        <v>70</v>
      </c>
      <c r="B76" s="71"/>
      <c r="C76" s="71"/>
      <c r="D76" s="28"/>
      <c r="E76" s="23"/>
      <c r="F76" s="23"/>
      <c r="G76" s="43"/>
    </row>
    <row r="77" spans="1:7" ht="12.75" customHeight="1">
      <c r="A77" s="76" t="s">
        <v>76</v>
      </c>
      <c r="B77" s="77"/>
      <c r="C77" s="77"/>
      <c r="D77" s="28"/>
      <c r="E77" s="23"/>
      <c r="F77" s="23"/>
      <c r="G77" s="43"/>
    </row>
    <row r="78" spans="1:7" ht="12.75" customHeight="1">
      <c r="A78" s="74" t="s">
        <v>25</v>
      </c>
      <c r="B78" s="75"/>
      <c r="C78" s="75"/>
      <c r="D78" s="28" t="s">
        <v>36</v>
      </c>
      <c r="E78" s="23">
        <f>E79+E80+E81+E82</f>
        <v>48136</v>
      </c>
      <c r="F78" s="23">
        <f>F79+F80+F81+F82</f>
        <v>48136</v>
      </c>
      <c r="G78" s="43">
        <f>G79+G80+G81+G82</f>
        <v>50136</v>
      </c>
    </row>
    <row r="79" spans="1:7" ht="12.75" customHeight="1">
      <c r="A79" s="76" t="s">
        <v>75</v>
      </c>
      <c r="B79" s="77"/>
      <c r="C79" s="77"/>
      <c r="D79" s="28"/>
      <c r="E79" s="42">
        <v>41586</v>
      </c>
      <c r="F79" s="42">
        <v>41586</v>
      </c>
      <c r="G79" s="45">
        <v>41586</v>
      </c>
    </row>
    <row r="80" spans="1:7" ht="12.75" customHeight="1">
      <c r="A80" s="70" t="s">
        <v>82</v>
      </c>
      <c r="B80" s="71"/>
      <c r="C80" s="71"/>
      <c r="D80" s="28"/>
      <c r="E80" s="42"/>
      <c r="F80" s="42"/>
      <c r="G80" s="45"/>
    </row>
    <row r="81" spans="1:7" ht="12.75" customHeight="1">
      <c r="A81" s="70" t="s">
        <v>70</v>
      </c>
      <c r="B81" s="71"/>
      <c r="C81" s="71"/>
      <c r="D81" s="28"/>
      <c r="E81" s="42">
        <v>6550</v>
      </c>
      <c r="F81" s="42">
        <v>6550</v>
      </c>
      <c r="G81" s="45">
        <v>8550</v>
      </c>
    </row>
    <row r="82" spans="1:7" ht="12.75" customHeight="1">
      <c r="A82" s="76" t="s">
        <v>76</v>
      </c>
      <c r="B82" s="77"/>
      <c r="C82" s="77"/>
      <c r="D82" s="28"/>
      <c r="E82" s="42"/>
      <c r="F82" s="42"/>
      <c r="G82" s="45"/>
    </row>
    <row r="83" spans="1:7" ht="12.75" customHeight="1">
      <c r="A83" s="74" t="s">
        <v>11</v>
      </c>
      <c r="B83" s="75"/>
      <c r="C83" s="75"/>
      <c r="D83" s="28" t="s">
        <v>37</v>
      </c>
      <c r="E83" s="23">
        <f>E84+E85+E86+E87</f>
        <v>25277</v>
      </c>
      <c r="F83" s="23">
        <f>F84+F85+F86+F87</f>
        <v>25277</v>
      </c>
      <c r="G83" s="43">
        <f>G84+G85+G86+G87</f>
        <v>25277</v>
      </c>
    </row>
    <row r="84" spans="1:7" ht="12.75" customHeight="1">
      <c r="A84" s="76" t="s">
        <v>75</v>
      </c>
      <c r="B84" s="77"/>
      <c r="C84" s="77"/>
      <c r="D84" s="28"/>
      <c r="E84" s="42">
        <v>24477</v>
      </c>
      <c r="F84" s="42">
        <v>24477</v>
      </c>
      <c r="G84" s="45">
        <v>24477</v>
      </c>
    </row>
    <row r="85" spans="1:7" ht="12.75" customHeight="1">
      <c r="A85" s="70" t="s">
        <v>82</v>
      </c>
      <c r="B85" s="71"/>
      <c r="C85" s="71"/>
      <c r="D85" s="28"/>
      <c r="E85" s="23"/>
      <c r="F85" s="23"/>
      <c r="G85" s="43"/>
    </row>
    <row r="86" spans="1:7" ht="12.75" customHeight="1">
      <c r="A86" s="70" t="s">
        <v>70</v>
      </c>
      <c r="B86" s="71"/>
      <c r="C86" s="71"/>
      <c r="D86" s="28"/>
      <c r="E86" s="42">
        <v>800</v>
      </c>
      <c r="F86" s="42">
        <v>800</v>
      </c>
      <c r="G86" s="45">
        <v>800</v>
      </c>
    </row>
    <row r="87" spans="1:7" ht="12.75" customHeight="1">
      <c r="A87" s="76" t="s">
        <v>76</v>
      </c>
      <c r="B87" s="77"/>
      <c r="C87" s="77"/>
      <c r="D87" s="28"/>
      <c r="E87" s="42"/>
      <c r="F87" s="42"/>
      <c r="G87" s="45"/>
    </row>
    <row r="88" spans="1:7" ht="12.75" customHeight="1">
      <c r="A88" s="74" t="s">
        <v>12</v>
      </c>
      <c r="B88" s="75"/>
      <c r="C88" s="75"/>
      <c r="D88" s="28" t="s">
        <v>39</v>
      </c>
      <c r="E88" s="23">
        <f>E89+E90+E91+E92</f>
        <v>0</v>
      </c>
      <c r="F88" s="23">
        <f>F89+F90+F91+F92</f>
        <v>0</v>
      </c>
      <c r="G88" s="43">
        <f>G89+G90+G91+G92</f>
        <v>0</v>
      </c>
    </row>
    <row r="89" spans="1:7" ht="12.75" customHeight="1">
      <c r="A89" s="76" t="s">
        <v>75</v>
      </c>
      <c r="B89" s="77"/>
      <c r="C89" s="77"/>
      <c r="D89" s="28"/>
      <c r="E89" s="23"/>
      <c r="F89" s="23"/>
      <c r="G89" s="43"/>
    </row>
    <row r="90" spans="1:7" ht="12.75" customHeight="1">
      <c r="A90" s="70" t="s">
        <v>82</v>
      </c>
      <c r="B90" s="71"/>
      <c r="C90" s="71"/>
      <c r="D90" s="28"/>
      <c r="E90" s="23"/>
      <c r="F90" s="23"/>
      <c r="G90" s="43"/>
    </row>
    <row r="91" spans="1:7" ht="12.75" customHeight="1">
      <c r="A91" s="70" t="s">
        <v>70</v>
      </c>
      <c r="B91" s="71"/>
      <c r="C91" s="71"/>
      <c r="D91" s="28"/>
      <c r="E91" s="23"/>
      <c r="F91" s="23"/>
      <c r="G91" s="43"/>
    </row>
    <row r="92" spans="1:7" ht="12.75" customHeight="1">
      <c r="A92" s="76" t="s">
        <v>76</v>
      </c>
      <c r="B92" s="77"/>
      <c r="C92" s="77"/>
      <c r="D92" s="28"/>
      <c r="E92" s="23"/>
      <c r="F92" s="23"/>
      <c r="G92" s="43"/>
    </row>
    <row r="93" spans="1:7" ht="12.75">
      <c r="A93" s="74" t="s">
        <v>26</v>
      </c>
      <c r="B93" s="75"/>
      <c r="C93" s="75"/>
      <c r="D93" s="28" t="s">
        <v>38</v>
      </c>
      <c r="E93" s="23">
        <f>E94+E95+E96+E97</f>
        <v>127347</v>
      </c>
      <c r="F93" s="23">
        <f>F94+F95+F96+F97</f>
        <v>127347</v>
      </c>
      <c r="G93" s="43">
        <f>G94+G95+G96+G97</f>
        <v>127347</v>
      </c>
    </row>
    <row r="94" spans="1:7" ht="12.75" customHeight="1">
      <c r="A94" s="76" t="s">
        <v>75</v>
      </c>
      <c r="B94" s="77"/>
      <c r="C94" s="77"/>
      <c r="D94" s="28"/>
      <c r="E94" s="42">
        <v>127347</v>
      </c>
      <c r="F94" s="42">
        <v>127347</v>
      </c>
      <c r="G94" s="45">
        <v>127347</v>
      </c>
    </row>
    <row r="95" spans="1:7" ht="12.75" customHeight="1">
      <c r="A95" s="70" t="s">
        <v>82</v>
      </c>
      <c r="B95" s="71"/>
      <c r="C95" s="71"/>
      <c r="D95" s="28"/>
      <c r="E95" s="42"/>
      <c r="F95" s="42"/>
      <c r="G95" s="45"/>
    </row>
    <row r="96" spans="1:7" ht="12.75" customHeight="1">
      <c r="A96" s="70" t="s">
        <v>70</v>
      </c>
      <c r="B96" s="71"/>
      <c r="C96" s="71"/>
      <c r="D96" s="28"/>
      <c r="E96" s="42"/>
      <c r="F96" s="42"/>
      <c r="G96" s="45"/>
    </row>
    <row r="97" spans="1:7" ht="12.75" customHeight="1">
      <c r="A97" s="76" t="s">
        <v>76</v>
      </c>
      <c r="B97" s="77"/>
      <c r="C97" s="77"/>
      <c r="D97" s="28"/>
      <c r="E97" s="42"/>
      <c r="F97" s="42"/>
      <c r="G97" s="45"/>
    </row>
    <row r="98" spans="1:7" ht="12.75" customHeight="1">
      <c r="A98" s="74" t="s">
        <v>27</v>
      </c>
      <c r="B98" s="75"/>
      <c r="C98" s="75"/>
      <c r="D98" s="28" t="s">
        <v>40</v>
      </c>
      <c r="E98" s="23">
        <f>E99+E100+E101+E102</f>
        <v>4000</v>
      </c>
      <c r="F98" s="23">
        <f>F99+F100+F101+F102</f>
        <v>4000</v>
      </c>
      <c r="G98" s="43">
        <f>G99+G100+G101+G102</f>
        <v>4000</v>
      </c>
    </row>
    <row r="99" spans="1:7" ht="12.75" customHeight="1">
      <c r="A99" s="76" t="s">
        <v>75</v>
      </c>
      <c r="B99" s="77"/>
      <c r="C99" s="77"/>
      <c r="D99" s="28"/>
      <c r="E99" s="42"/>
      <c r="F99" s="42"/>
      <c r="G99" s="45"/>
    </row>
    <row r="100" spans="1:7" ht="12.75" customHeight="1">
      <c r="A100" s="70" t="s">
        <v>82</v>
      </c>
      <c r="B100" s="71"/>
      <c r="C100" s="71"/>
      <c r="D100" s="28"/>
      <c r="E100" s="42"/>
      <c r="F100" s="42"/>
      <c r="G100" s="45"/>
    </row>
    <row r="101" spans="1:7" ht="12.75" customHeight="1">
      <c r="A101" s="70" t="s">
        <v>70</v>
      </c>
      <c r="B101" s="71"/>
      <c r="C101" s="71"/>
      <c r="D101" s="28"/>
      <c r="E101" s="42">
        <v>4000</v>
      </c>
      <c r="F101" s="42">
        <v>4000</v>
      </c>
      <c r="G101" s="45">
        <v>4000</v>
      </c>
    </row>
    <row r="102" spans="1:7" ht="12.75" customHeight="1">
      <c r="A102" s="76" t="s">
        <v>76</v>
      </c>
      <c r="B102" s="77"/>
      <c r="C102" s="77"/>
      <c r="D102" s="28"/>
      <c r="E102" s="42"/>
      <c r="F102" s="42"/>
      <c r="G102" s="45"/>
    </row>
    <row r="103" spans="1:7" ht="12.75">
      <c r="A103" s="74" t="s">
        <v>28</v>
      </c>
      <c r="B103" s="75"/>
      <c r="C103" s="75"/>
      <c r="D103" s="28" t="s">
        <v>41</v>
      </c>
      <c r="E103" s="23">
        <f>E104+E105+E106+E107</f>
        <v>307233</v>
      </c>
      <c r="F103" s="23">
        <f>F104+F105+F106+F107</f>
        <v>307233</v>
      </c>
      <c r="G103" s="43">
        <f>G104+G105+G106+G107</f>
        <v>307233</v>
      </c>
    </row>
    <row r="104" spans="1:7" ht="12.75" customHeight="1">
      <c r="A104" s="76" t="s">
        <v>75</v>
      </c>
      <c r="B104" s="77"/>
      <c r="C104" s="77"/>
      <c r="D104" s="28"/>
      <c r="E104" s="42">
        <v>111858</v>
      </c>
      <c r="F104" s="42">
        <v>111858</v>
      </c>
      <c r="G104" s="45">
        <v>111858</v>
      </c>
    </row>
    <row r="105" spans="1:7" ht="12.75" customHeight="1">
      <c r="A105" s="70" t="s">
        <v>82</v>
      </c>
      <c r="B105" s="71"/>
      <c r="C105" s="71"/>
      <c r="D105" s="28"/>
      <c r="E105" s="42">
        <v>195375</v>
      </c>
      <c r="F105" s="42">
        <v>195375</v>
      </c>
      <c r="G105" s="45">
        <v>195375</v>
      </c>
    </row>
    <row r="106" spans="1:7" ht="12.75" customHeight="1">
      <c r="A106" s="70" t="s">
        <v>70</v>
      </c>
      <c r="B106" s="71"/>
      <c r="C106" s="71"/>
      <c r="D106" s="28"/>
      <c r="E106" s="42"/>
      <c r="F106" s="42"/>
      <c r="G106" s="45"/>
    </row>
    <row r="107" spans="1:7" ht="12.75" customHeight="1">
      <c r="A107" s="76" t="s">
        <v>76</v>
      </c>
      <c r="B107" s="77"/>
      <c r="C107" s="77"/>
      <c r="D107" s="55"/>
      <c r="E107" s="42"/>
      <c r="F107" s="42"/>
      <c r="G107" s="45"/>
    </row>
    <row r="108" spans="1:7" ht="12.75" customHeight="1">
      <c r="A108" s="100" t="s">
        <v>13</v>
      </c>
      <c r="B108" s="101"/>
      <c r="C108" s="101"/>
      <c r="D108" s="27"/>
      <c r="E108" s="43">
        <f aca="true" t="shared" si="1" ref="E108:G109">E43+E48+E53+E58+E63+E68+E73+E78+E83+E88+E93+E98+E103</f>
        <v>4234748</v>
      </c>
      <c r="F108" s="43">
        <f t="shared" si="1"/>
        <v>4444189</v>
      </c>
      <c r="G108" s="43">
        <f t="shared" si="1"/>
        <v>4475600</v>
      </c>
    </row>
    <row r="109" spans="1:7" ht="12.75" customHeight="1">
      <c r="A109" s="76" t="s">
        <v>75</v>
      </c>
      <c r="B109" s="77"/>
      <c r="C109" s="77"/>
      <c r="D109" s="56"/>
      <c r="E109" s="45">
        <f t="shared" si="1"/>
        <v>914662</v>
      </c>
      <c r="F109" s="45">
        <f t="shared" si="1"/>
        <v>945327</v>
      </c>
      <c r="G109" s="45">
        <f t="shared" si="1"/>
        <v>974738</v>
      </c>
    </row>
    <row r="110" spans="1:7" ht="12.75" customHeight="1">
      <c r="A110" s="70" t="s">
        <v>82</v>
      </c>
      <c r="B110" s="71"/>
      <c r="C110" s="71"/>
      <c r="D110" s="27"/>
      <c r="E110" s="45">
        <f aca="true" t="shared" si="2" ref="E110:G111">E45+E50+E55+E60+E65+E70+E75+E80+E85+E95+E100+E105</f>
        <v>3212792</v>
      </c>
      <c r="F110" s="45">
        <f t="shared" si="2"/>
        <v>3391568</v>
      </c>
      <c r="G110" s="45">
        <f t="shared" si="2"/>
        <v>3391568</v>
      </c>
    </row>
    <row r="111" spans="1:7" ht="12.75" customHeight="1">
      <c r="A111" s="70" t="s">
        <v>70</v>
      </c>
      <c r="B111" s="71"/>
      <c r="C111" s="71"/>
      <c r="D111" s="27"/>
      <c r="E111" s="45">
        <f t="shared" si="2"/>
        <v>107294</v>
      </c>
      <c r="F111" s="45">
        <f t="shared" si="2"/>
        <v>107294</v>
      </c>
      <c r="G111" s="45">
        <f t="shared" si="2"/>
        <v>109294</v>
      </c>
    </row>
    <row r="112" spans="1:7" ht="12.75" customHeight="1">
      <c r="A112" s="76" t="s">
        <v>76</v>
      </c>
      <c r="B112" s="77"/>
      <c r="C112" s="77"/>
      <c r="D112" s="27"/>
      <c r="E112" s="45"/>
      <c r="F112" s="45"/>
      <c r="G112" s="45"/>
    </row>
    <row r="113" spans="1:7" ht="12.75" customHeight="1">
      <c r="A113" s="25"/>
      <c r="B113" s="25"/>
      <c r="C113" s="25"/>
      <c r="D113" s="25"/>
      <c r="E113" s="18"/>
      <c r="F113" s="18"/>
      <c r="G113" s="18"/>
    </row>
    <row r="114" spans="1:7" ht="12.75" customHeight="1">
      <c r="A114" s="65" t="s">
        <v>85</v>
      </c>
      <c r="B114" s="65"/>
      <c r="C114" s="7"/>
      <c r="D114" s="8"/>
      <c r="E114" s="61" t="s">
        <v>86</v>
      </c>
      <c r="F114" s="61"/>
      <c r="G114" s="61"/>
    </row>
    <row r="115" spans="1:7" ht="12.75" customHeight="1">
      <c r="A115" s="19"/>
      <c r="B115" s="3"/>
      <c r="C115" s="6" t="s">
        <v>2</v>
      </c>
      <c r="D115" s="8"/>
      <c r="E115" s="62" t="s">
        <v>3</v>
      </c>
      <c r="F115" s="62"/>
      <c r="G115" s="62"/>
    </row>
    <row r="116" spans="1:7" ht="12.75" customHeight="1">
      <c r="A116" s="65" t="s">
        <v>79</v>
      </c>
      <c r="B116" s="65"/>
      <c r="C116" s="48"/>
      <c r="D116" s="8"/>
      <c r="E116" s="112" t="s">
        <v>80</v>
      </c>
      <c r="F116" s="112"/>
      <c r="G116" s="112"/>
    </row>
    <row r="117" spans="1:7" ht="12.75" customHeight="1">
      <c r="A117" s="11" t="s">
        <v>81</v>
      </c>
      <c r="B117" s="1"/>
      <c r="C117" s="9" t="s">
        <v>2</v>
      </c>
      <c r="D117" s="8"/>
      <c r="E117" s="62" t="s">
        <v>3</v>
      </c>
      <c r="F117" s="62"/>
      <c r="G117" s="62"/>
    </row>
    <row r="118" spans="1:7" ht="12.75">
      <c r="A118" s="69"/>
      <c r="B118" s="69"/>
      <c r="C118" s="69"/>
      <c r="D118" s="44"/>
      <c r="E118" s="46"/>
      <c r="F118" s="46"/>
      <c r="G118" s="46"/>
    </row>
    <row r="119" spans="1:7" ht="12.75">
      <c r="A119" s="68"/>
      <c r="B119" s="68"/>
      <c r="C119" s="68"/>
      <c r="D119" s="44"/>
      <c r="E119" s="47"/>
      <c r="F119" s="47"/>
      <c r="G119" s="47"/>
    </row>
    <row r="120" spans="1:7" ht="12.75">
      <c r="A120" s="68"/>
      <c r="B120" s="68"/>
      <c r="C120" s="68"/>
      <c r="D120" s="44"/>
      <c r="E120" s="47"/>
      <c r="F120" s="47"/>
      <c r="G120" s="47"/>
    </row>
    <row r="121" spans="1:7" ht="12.75">
      <c r="A121" s="68"/>
      <c r="B121" s="68"/>
      <c r="C121" s="68"/>
      <c r="D121" s="44"/>
      <c r="E121" s="47"/>
      <c r="F121" s="47"/>
      <c r="G121" s="47"/>
    </row>
    <row r="122" spans="1:7" ht="12.75">
      <c r="A122" s="68"/>
      <c r="B122" s="68"/>
      <c r="C122" s="68"/>
      <c r="D122" s="44"/>
      <c r="E122" s="47"/>
      <c r="F122" s="47"/>
      <c r="G122" s="47"/>
    </row>
    <row r="123" spans="1:7" ht="15">
      <c r="A123" s="25"/>
      <c r="B123" s="25"/>
      <c r="C123" s="25"/>
      <c r="D123" s="25"/>
      <c r="E123" s="18"/>
      <c r="F123" s="18"/>
      <c r="G123" s="18"/>
    </row>
    <row r="124" spans="1:7" ht="14.25">
      <c r="A124" s="65"/>
      <c r="B124" s="65"/>
      <c r="C124" s="8"/>
      <c r="D124" s="8"/>
      <c r="E124" s="66"/>
      <c r="F124" s="66"/>
      <c r="G124" s="66"/>
    </row>
    <row r="125" spans="1:7" ht="14.25">
      <c r="A125" s="19"/>
      <c r="B125" s="3"/>
      <c r="C125" s="9"/>
      <c r="D125" s="8"/>
      <c r="E125" s="67"/>
      <c r="F125" s="67"/>
      <c r="G125" s="67"/>
    </row>
    <row r="126" spans="1:7" ht="14.25">
      <c r="A126" s="65"/>
      <c r="B126" s="65"/>
      <c r="C126" s="8"/>
      <c r="D126" s="8"/>
      <c r="E126" s="66"/>
      <c r="F126" s="66"/>
      <c r="G126" s="66"/>
    </row>
    <row r="127" spans="1:7" ht="12.75">
      <c r="A127" s="11"/>
      <c r="B127" s="1"/>
      <c r="C127" s="9"/>
      <c r="D127" s="8"/>
      <c r="E127" s="67"/>
      <c r="F127" s="67"/>
      <c r="G127" s="67"/>
    </row>
  </sheetData>
  <mergeCells count="123">
    <mergeCell ref="A126:B126"/>
    <mergeCell ref="E126:G126"/>
    <mergeCell ref="E127:G127"/>
    <mergeCell ref="A122:C122"/>
    <mergeCell ref="A124:B124"/>
    <mergeCell ref="E124:G124"/>
    <mergeCell ref="E125:G125"/>
    <mergeCell ref="A118:C118"/>
    <mergeCell ref="A119:C119"/>
    <mergeCell ref="A120:C120"/>
    <mergeCell ref="A121:C121"/>
    <mergeCell ref="E117:G117"/>
    <mergeCell ref="A114:B114"/>
    <mergeCell ref="E114:G114"/>
    <mergeCell ref="E115:G115"/>
    <mergeCell ref="A116:B116"/>
    <mergeCell ref="E116:G116"/>
    <mergeCell ref="A109:C109"/>
    <mergeCell ref="A110:C110"/>
    <mergeCell ref="A111:C111"/>
    <mergeCell ref="A112:C112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A97:C97"/>
    <mergeCell ref="A98:C98"/>
    <mergeCell ref="A99:C99"/>
    <mergeCell ref="A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C1:G1"/>
    <mergeCell ref="C2:G2"/>
    <mergeCell ref="C4:G4"/>
    <mergeCell ref="C5:G5"/>
    <mergeCell ref="E6:G6"/>
    <mergeCell ref="E7:G7"/>
    <mergeCell ref="A10:G10"/>
    <mergeCell ref="B11:E11"/>
    <mergeCell ref="F11:G11"/>
    <mergeCell ref="B12:E12"/>
    <mergeCell ref="B13:E13"/>
    <mergeCell ref="B14:E14"/>
    <mergeCell ref="B15:E15"/>
    <mergeCell ref="B16:E16"/>
    <mergeCell ref="B17:E17"/>
    <mergeCell ref="A19:G19"/>
    <mergeCell ref="A21:D21"/>
    <mergeCell ref="A22:D22"/>
    <mergeCell ref="A23:D23"/>
    <mergeCell ref="A24:D24"/>
    <mergeCell ref="A25:D25"/>
    <mergeCell ref="A26:D26"/>
    <mergeCell ref="A27:D27"/>
    <mergeCell ref="A28:G28"/>
    <mergeCell ref="A29:C29"/>
    <mergeCell ref="A31:C31"/>
    <mergeCell ref="A32:C32"/>
    <mergeCell ref="A33:C33"/>
    <mergeCell ref="A34:C34"/>
    <mergeCell ref="A35:C35"/>
    <mergeCell ref="A36:C36"/>
    <mergeCell ref="A37:C37"/>
    <mergeCell ref="A39:G39"/>
    <mergeCell ref="A40:C41"/>
    <mergeCell ref="E40:G40"/>
    <mergeCell ref="A42:C42"/>
    <mergeCell ref="A43:C43"/>
    <mergeCell ref="A48:C48"/>
    <mergeCell ref="A44:C44"/>
    <mergeCell ref="A45:C45"/>
    <mergeCell ref="A46:C46"/>
    <mergeCell ref="A47:C47"/>
  </mergeCells>
  <printOptions/>
  <pageMargins left="0.3937007874015748" right="0.3937007874015748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2012-02-22T06:10:39Z</cp:lastPrinted>
  <dcterms:created xsi:type="dcterms:W3CDTF">2009-01-22T06:20:10Z</dcterms:created>
  <dcterms:modified xsi:type="dcterms:W3CDTF">2012-02-28T05:53:42Z</dcterms:modified>
  <cp:category/>
  <cp:version/>
  <cp:contentType/>
  <cp:contentStatus/>
</cp:coreProperties>
</file>